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3-13.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1" i="1"/>
  <c r="E20" s="1"/>
  <c r="E10"/>
  <c r="E28" s="1"/>
  <c r="E14" l="1"/>
  <c r="E29" s="1"/>
</calcChain>
</file>

<file path=xl/sharedStrings.xml><?xml version="1.0" encoding="utf-8"?>
<sst xmlns="http://schemas.openxmlformats.org/spreadsheetml/2006/main" count="74" uniqueCount="49">
  <si>
    <t>Информация о выполненных работах на МКД по</t>
  </si>
  <si>
    <t>3 микрорайон, д.13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</si>
  <si>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</si>
  <si>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</si>
  <si>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</si>
  <si>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</si>
  <si>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</si>
  <si>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</si>
  <si>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</si>
  <si>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</si>
  <si>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</si>
  <si>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</si>
  <si>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</si>
  <si>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</si>
  <si>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</si>
  <si>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</si>
  <si>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</si>
  <si>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</si>
  <si>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</si>
  <si>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</si>
  <si>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</si>
  <si>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</si>
  <si>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</si>
  <si>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</si>
  <si>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</si>
  <si>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</si>
  <si>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</si>
  <si>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инвентарь</t>
  </si>
  <si>
    <t xml:space="preserve">     -вывоз КГМ</t>
  </si>
  <si>
    <t>3.3.</t>
  </si>
  <si>
    <t xml:space="preserve">  - текущий ремонт, в том числе:  </t>
  </si>
  <si>
    <t xml:space="preserve">  - ремонт водопровода, канализации, ревизия и ремонт запорной арматуры</t>
  </si>
  <si>
    <t>м</t>
  </si>
  <si>
    <t xml:space="preserve">  - ремонт электроосвещения</t>
  </si>
  <si>
    <t>шт.</t>
  </si>
  <si>
    <t xml:space="preserve"> - ремонт кровли</t>
  </si>
  <si>
    <t xml:space="preserve">  - замена окон</t>
  </si>
  <si>
    <t xml:space="preserve">  - разные работы (монтаж малых форм, покраска и ремонт цоколя).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</si>
  <si>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</si>
  <si>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</si>
  <si>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</si>
  <si>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</si>
  <si>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</si>
  <si>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</si>
  <si>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</si>
  <si>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</si>
  <si>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</si>
  <si>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</si>
  <si>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3 микрорайон,дом 13 Структура затрат по статье "Содержание и ремонт МКД"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</si>
</sst>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3 микрорайон,дом 13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3 микрорайон,дом 13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24149.34</c:v>
                </c:pt>
                <c:pt idx="2">
                  <c:v>26726.34</c:v>
                </c:pt>
                <c:pt idx="3">
                  <c:v>127874.67</c:v>
                </c:pt>
                <c:pt idx="4">
                  <c:v>18984.57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1362075</xdr:rowOff>
    </xdr:from>
    <xdr:to>
      <xdr:col>14</xdr:col>
      <xdr:colOff>609599</xdr:colOff>
      <xdr:row>32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2">
    <tabColor rgb="FFFFFF00"/>
  </sheetPr>
  <dimension ref="A2:H39"/>
  <sheetViews>
    <sheetView tabSelected="1" topLeftCell="A10" workbookViewId="0">
      <selection activeCell="G11" sqref="G11:J12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6" width="9.140625" style="1"/>
    <col min="7" max="7" width="10.140625" style="1" bestFit="1" customWidth="1"/>
    <col min="8" max="16384" width="9.140625" style="1"/>
  </cols>
  <sheetData>
    <row r="2" spans="1:7">
      <c r="A2" s="50" t="s">
        <v>0</v>
      </c>
      <c r="B2" s="50"/>
      <c r="C2" s="50"/>
      <c r="D2" s="50"/>
      <c r="E2" s="50"/>
    </row>
    <row r="3" spans="1:7">
      <c r="A3" s="50" t="s">
        <v>1</v>
      </c>
      <c r="B3" s="50"/>
      <c r="C3" s="50"/>
      <c r="D3" s="50"/>
      <c r="E3" s="50"/>
    </row>
    <row r="4" spans="1:7">
      <c r="A4" s="50" t="s">
        <v>2</v>
      </c>
      <c r="B4" s="50"/>
      <c r="C4" s="50"/>
      <c r="D4" s="50"/>
      <c r="E4" s="50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146035.15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143133.16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2901.99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E15+E16+E17+E18+E19+E20+E28</f>
        <v>197734.91950000002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23692.32</v>
      </c>
      <c r="G15" s="15"/>
    </row>
    <row r="16" spans="1:7">
      <c r="A16" s="20"/>
      <c r="B16" s="21" t="s">
        <v>23</v>
      </c>
      <c r="C16" s="17"/>
      <c r="D16" s="17"/>
      <c r="E16" s="22">
        <v>457.02</v>
      </c>
    </row>
    <row r="17" spans="1:8" ht="25.5">
      <c r="A17" s="20" t="s">
        <v>24</v>
      </c>
      <c r="B17" s="21" t="s">
        <v>25</v>
      </c>
      <c r="C17" s="23" t="s">
        <v>26</v>
      </c>
      <c r="D17" s="23">
        <v>3821</v>
      </c>
      <c r="E17" s="22">
        <v>23799.599999999999</v>
      </c>
      <c r="H17" s="15"/>
    </row>
    <row r="18" spans="1:8">
      <c r="A18" s="20"/>
      <c r="B18" s="21" t="s">
        <v>27</v>
      </c>
      <c r="C18" s="23"/>
      <c r="D18" s="23"/>
      <c r="E18" s="22">
        <v>1285.53</v>
      </c>
    </row>
    <row r="19" spans="1:8">
      <c r="A19" s="20"/>
      <c r="B19" s="21" t="s">
        <v>28</v>
      </c>
      <c r="C19" s="23"/>
      <c r="D19" s="23"/>
      <c r="E19" s="22">
        <v>1641.21</v>
      </c>
    </row>
    <row r="20" spans="1:8">
      <c r="A20" s="20" t="s">
        <v>29</v>
      </c>
      <c r="B20" s="21" t="s">
        <v>30</v>
      </c>
      <c r="C20" s="17" t="s">
        <v>10</v>
      </c>
      <c r="D20" s="17"/>
      <c r="E20" s="24">
        <f>E21+E22+E23+E24+E25+E26+E27</f>
        <v>127874.67</v>
      </c>
    </row>
    <row r="21" spans="1:8" ht="25.5">
      <c r="A21" s="20"/>
      <c r="B21" s="25" t="s">
        <v>31</v>
      </c>
      <c r="C21" s="23" t="s">
        <v>32</v>
      </c>
      <c r="D21" s="26">
        <v>5.5</v>
      </c>
      <c r="E21" s="27">
        <f>3411+237</f>
        <v>3648</v>
      </c>
      <c r="G21" s="15"/>
    </row>
    <row r="22" spans="1:8">
      <c r="A22" s="20"/>
      <c r="B22" s="28" t="s">
        <v>33</v>
      </c>
      <c r="C22" s="29" t="s">
        <v>34</v>
      </c>
      <c r="D22" s="30"/>
      <c r="E22" s="27">
        <v>730</v>
      </c>
    </row>
    <row r="23" spans="1:8">
      <c r="A23" s="20"/>
      <c r="B23" s="28" t="s">
        <v>35</v>
      </c>
      <c r="C23" s="23" t="s">
        <v>32</v>
      </c>
      <c r="D23" s="30">
        <v>298</v>
      </c>
      <c r="E23" s="27">
        <v>32683</v>
      </c>
    </row>
    <row r="24" spans="1:8">
      <c r="A24" s="20"/>
      <c r="B24" s="25" t="s">
        <v>36</v>
      </c>
      <c r="C24" s="29" t="s">
        <v>34</v>
      </c>
      <c r="D24" s="30">
        <v>2</v>
      </c>
      <c r="E24" s="27">
        <v>12694.67</v>
      </c>
    </row>
    <row r="25" spans="1:8" ht="25.5">
      <c r="A25" s="20"/>
      <c r="B25" s="31" t="s">
        <v>37</v>
      </c>
      <c r="C25" s="29"/>
      <c r="D25" s="29"/>
      <c r="E25" s="27">
        <v>230</v>
      </c>
    </row>
    <row r="26" spans="1:8">
      <c r="A26" s="20"/>
      <c r="B26" s="32" t="s">
        <v>38</v>
      </c>
      <c r="C26" s="33"/>
      <c r="D26" s="33"/>
      <c r="E26" s="34">
        <v>41938</v>
      </c>
    </row>
    <row r="27" spans="1:8" ht="25.5">
      <c r="A27" s="20"/>
      <c r="B27" s="35" t="s">
        <v>39</v>
      </c>
      <c r="C27" s="36" t="s">
        <v>32</v>
      </c>
      <c r="D27" s="37">
        <v>1944</v>
      </c>
      <c r="E27" s="37">
        <v>35951</v>
      </c>
    </row>
    <row r="28" spans="1:8">
      <c r="A28" s="20" t="s">
        <v>40</v>
      </c>
      <c r="B28" s="21" t="s">
        <v>41</v>
      </c>
      <c r="C28" s="17" t="s">
        <v>10</v>
      </c>
      <c r="D28" s="17"/>
      <c r="E28" s="18">
        <f>E10*0.13</f>
        <v>18984.569500000001</v>
      </c>
    </row>
    <row r="29" spans="1:8">
      <c r="A29" s="6" t="s">
        <v>42</v>
      </c>
      <c r="B29" s="7" t="s">
        <v>43</v>
      </c>
      <c r="C29" s="38" t="s">
        <v>10</v>
      </c>
      <c r="D29" s="38" t="s">
        <v>10</v>
      </c>
      <c r="E29" s="39">
        <f>E9+E10-E14</f>
        <v>-51699.769500000024</v>
      </c>
      <c r="F29" s="15"/>
      <c r="G29" s="15"/>
    </row>
    <row r="33" spans="2:5">
      <c r="B33" s="40"/>
      <c r="C33" s="41"/>
      <c r="D33" s="42"/>
      <c r="E33" s="43"/>
    </row>
    <row r="34" spans="2:5">
      <c r="B34" s="44"/>
      <c r="C34" s="45"/>
      <c r="D34" s="46"/>
      <c r="E34" s="43"/>
    </row>
    <row r="35" spans="2:5">
      <c r="B35" s="44"/>
      <c r="C35" s="41"/>
      <c r="D35" s="46"/>
      <c r="E35" s="43"/>
    </row>
    <row r="36" spans="2:5">
      <c r="B36" s="40"/>
      <c r="C36" s="45"/>
      <c r="D36" s="46"/>
      <c r="E36" s="43"/>
    </row>
    <row r="37" spans="2:5">
      <c r="B37" s="47"/>
      <c r="C37" s="45"/>
      <c r="D37" s="45"/>
      <c r="E37" s="43"/>
    </row>
    <row r="38" spans="2:5">
      <c r="B38" s="44"/>
      <c r="C38" s="45"/>
      <c r="D38" s="45"/>
      <c r="E38" s="43"/>
    </row>
    <row r="39" spans="2:5">
      <c r="B39" s="40"/>
      <c r="C39" s="48"/>
      <c r="D39" s="48"/>
      <c r="E39" s="48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A7" sqref="A7:C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50" t="s">
        <v>0</v>
      </c>
      <c r="B2" s="50"/>
      <c r="C2" s="50"/>
    </row>
    <row r="3" spans="1:3">
      <c r="A3" s="50" t="s">
        <v>1</v>
      </c>
      <c r="B3" s="50"/>
      <c r="C3" s="50"/>
    </row>
    <row r="4" spans="1:3">
      <c r="A4" s="50" t="s">
        <v>2</v>
      </c>
      <c r="B4" s="50"/>
      <c r="C4" s="50"/>
    </row>
    <row r="5" spans="1:3">
      <c r="A5" s="49"/>
      <c r="B5" s="49"/>
      <c r="C5" s="49"/>
    </row>
    <row r="7" spans="1:3" ht="114.75">
      <c r="A7" s="3" t="s">
        <v>3</v>
      </c>
      <c r="B7" s="3" t="s">
        <v>4</v>
      </c>
      <c r="C7" s="3" t="s">
        <v>48</v>
      </c>
    </row>
    <row r="8" spans="1:3">
      <c r="A8" s="3"/>
      <c r="B8" s="3"/>
      <c r="C8" s="3"/>
    </row>
    <row r="9" spans="1:3" ht="25.5">
      <c r="A9" s="20" t="s">
        <v>44</v>
      </c>
      <c r="B9" s="21" t="s">
        <v>22</v>
      </c>
      <c r="C9" s="22">
        <v>24149.34</v>
      </c>
    </row>
    <row r="10" spans="1:3" ht="25.5">
      <c r="A10" s="20" t="s">
        <v>45</v>
      </c>
      <c r="B10" s="21" t="s">
        <v>25</v>
      </c>
      <c r="C10" s="22">
        <v>26726.34</v>
      </c>
    </row>
    <row r="11" spans="1:3">
      <c r="A11" s="20" t="s">
        <v>46</v>
      </c>
      <c r="B11" s="21" t="s">
        <v>30</v>
      </c>
      <c r="C11" s="24">
        <v>127874.67</v>
      </c>
    </row>
    <row r="12" spans="1:3">
      <c r="A12" s="20" t="s">
        <v>47</v>
      </c>
      <c r="B12" s="21" t="s">
        <v>41</v>
      </c>
      <c r="C12" s="18">
        <v>18984.57</v>
      </c>
    </row>
    <row r="22" spans="2:3">
      <c r="B22" s="40"/>
      <c r="C22" s="43"/>
    </row>
    <row r="23" spans="2:3">
      <c r="B23" s="44"/>
      <c r="C23" s="43"/>
    </row>
    <row r="24" spans="2:3">
      <c r="B24" s="40"/>
      <c r="C24" s="43"/>
    </row>
    <row r="25" spans="2:3">
      <c r="B25" s="44"/>
      <c r="C25" s="43"/>
    </row>
    <row r="26" spans="2:3">
      <c r="B26" s="44"/>
      <c r="C26" s="43"/>
    </row>
    <row r="27" spans="2:3">
      <c r="B27" s="47"/>
      <c r="C27" s="43"/>
    </row>
    <row r="28" spans="2:3">
      <c r="B28" s="44"/>
      <c r="C28" s="43"/>
    </row>
    <row r="29" spans="2:3">
      <c r="B29" s="44"/>
      <c r="C29" s="43"/>
    </row>
    <row r="30" spans="2:3">
      <c r="B30" s="40"/>
      <c r="C30" s="48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3-13.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dcterms:created xsi:type="dcterms:W3CDTF">2014-03-14T04:52:49Z</dcterms:created>
  <dcterms:modified xsi:type="dcterms:W3CDTF">2014-03-31T10:02:52Z</dcterms:modified>
</cp:coreProperties>
</file>