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 activeTab="1"/>
  </bookViews>
  <sheets>
    <sheet name="1-17." sheetId="1" r:id="rId1"/>
    <sheet name="Диаграмма1" sheetId="3" r:id="rId2"/>
    <sheet name="1-17. (2)" sheetId="2" r:id="rId3"/>
  </sheets>
  <calcPr calcId="125725"/>
</workbook>
</file>

<file path=xl/calcChain.xml><?xml version="1.0" encoding="utf-8"?>
<calcChain xmlns="http://schemas.openxmlformats.org/spreadsheetml/2006/main">
  <c r="E10" i="1"/>
  <c r="E26" s="1"/>
  <c r="E20"/>
  <c r="E14" l="1"/>
  <c r="E27" s="1"/>
</calcChain>
</file>

<file path=xl/sharedStrings.xml><?xml version="1.0" encoding="utf-8"?>
<sst xmlns="http://schemas.openxmlformats.org/spreadsheetml/2006/main" count="71" uniqueCount="47">
  <si>
    <t>Информация о выполненных работах на МКД по</t>
  </si>
  <si>
    <t>1 микрорайон, д.17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</si>
  <si>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</si>
  <si>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</si>
  <si>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</si>
  <si>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</si>
  <si>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</si>
  <si>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</si>
  <si>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</si>
  <si>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</si>
  <si>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</si>
  <si>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</si>
  <si>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</si>
  <si>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</si>
  <si>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</si>
  <si>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</si>
  <si>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</si>
  <si>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</si>
  <si>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</si>
  <si>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</si>
  <si>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</si>
  <si>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</si>
  <si>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</si>
  <si>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</si>
  <si>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</si>
  <si>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</si>
  <si>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</si>
  <si>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инвентарь</t>
  </si>
  <si>
    <t xml:space="preserve">   -вывоз КГМ</t>
  </si>
  <si>
    <t>3.3.</t>
  </si>
  <si>
    <t xml:space="preserve">  - текущий ремонт, в том числе:  </t>
  </si>
  <si>
    <t xml:space="preserve">  - ремонт водопровода,ревизия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</si>
  <si>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</si>
  <si>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</si>
  <si>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</si>
  <si>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</si>
  <si>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</si>
  <si>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</si>
  <si>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</si>
  <si>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</si>
  <si>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</si>
  <si>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</si>
  <si>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 микрорайон,дом 17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</si>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</sst>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микрорайон,дом 17</a:t>
            </a:r>
          </a:p>
          <a:p>
            <a:pPr>
              <a:defRPr/>
            </a:pPr>
            <a:r>
              <a:rPr lang="ru-RU"/>
              <a:t>Структура 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'1-17. (2)'!$C$7</c:f>
              <c:strCache>
                <c:ptCount val="1"/>
                <c:pt idx="0">
                  <c:v>1 микрорайон,дом 17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'1-17. (2)'!$A$8:$B$12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'1-17. (2)'!$C$8:$C$12</c:f>
              <c:numCache>
                <c:formatCode>#,##0.00</c:formatCode>
                <c:ptCount val="5"/>
                <c:pt idx="1">
                  <c:v>14739.65</c:v>
                </c:pt>
                <c:pt idx="2">
                  <c:v>29665</c:v>
                </c:pt>
                <c:pt idx="3">
                  <c:v>90145</c:v>
                </c:pt>
                <c:pt idx="4">
                  <c:v>12711.27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4166666666666672"/>
          <c:y val="7.7575459317585305E-2"/>
          <c:w val="0.35833333333333334"/>
          <c:h val="0.92242454068241453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2987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3">
    <tabColor rgb="FFFFFF00"/>
  </sheetPr>
  <dimension ref="A2:G55"/>
  <sheetViews>
    <sheetView topLeftCell="A7" workbookViewId="0">
      <selection activeCell="E14" sqref="E14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48" t="s">
        <v>0</v>
      </c>
      <c r="B2" s="48"/>
      <c r="C2" s="48"/>
      <c r="D2" s="48"/>
      <c r="E2" s="48"/>
    </row>
    <row r="3" spans="1:7">
      <c r="A3" s="48" t="s">
        <v>1</v>
      </c>
      <c r="B3" s="48"/>
      <c r="C3" s="48"/>
      <c r="D3" s="48"/>
      <c r="E3" s="48"/>
    </row>
    <row r="4" spans="1:7">
      <c r="A4" s="48" t="s">
        <v>2</v>
      </c>
      <c r="B4" s="48"/>
      <c r="C4" s="48"/>
      <c r="D4" s="48"/>
      <c r="E4" s="48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97778.99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76258.070000000007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21520.92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E15+E16+E17+E18+E19+E20+E26</f>
        <v>147260.91869999998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14579.24</v>
      </c>
    </row>
    <row r="16" spans="1:7">
      <c r="A16" s="20"/>
      <c r="B16" s="21" t="s">
        <v>23</v>
      </c>
      <c r="C16" s="17"/>
      <c r="D16" s="17"/>
      <c r="E16" s="22">
        <v>160.41</v>
      </c>
    </row>
    <row r="17" spans="1:7" ht="25.5">
      <c r="A17" s="20" t="s">
        <v>24</v>
      </c>
      <c r="B17" s="21" t="s">
        <v>25</v>
      </c>
      <c r="C17" s="23" t="s">
        <v>26</v>
      </c>
      <c r="D17" s="23">
        <v>3821</v>
      </c>
      <c r="E17" s="22">
        <v>27369.54</v>
      </c>
    </row>
    <row r="18" spans="1:7">
      <c r="A18" s="20"/>
      <c r="B18" s="21" t="s">
        <v>27</v>
      </c>
      <c r="C18" s="23"/>
      <c r="D18" s="23"/>
      <c r="E18" s="22">
        <v>1285.53</v>
      </c>
    </row>
    <row r="19" spans="1:7">
      <c r="A19" s="20"/>
      <c r="B19" s="21" t="s">
        <v>28</v>
      </c>
      <c r="C19" s="23"/>
      <c r="D19" s="23"/>
      <c r="E19" s="22">
        <v>1009.93</v>
      </c>
    </row>
    <row r="20" spans="1:7">
      <c r="A20" s="20" t="s">
        <v>29</v>
      </c>
      <c r="B20" s="21" t="s">
        <v>30</v>
      </c>
      <c r="C20" s="17" t="s">
        <v>10</v>
      </c>
      <c r="D20" s="17"/>
      <c r="E20" s="24">
        <f>E21+E22+E23+E24+E25</f>
        <v>90145</v>
      </c>
    </row>
    <row r="21" spans="1:7" ht="25.5">
      <c r="A21" s="20"/>
      <c r="B21" s="25" t="s">
        <v>31</v>
      </c>
      <c r="C21" s="23" t="s">
        <v>32</v>
      </c>
      <c r="D21" s="26">
        <v>21</v>
      </c>
      <c r="E21" s="22">
        <v>14612</v>
      </c>
    </row>
    <row r="22" spans="1:7">
      <c r="A22" s="20"/>
      <c r="B22" s="27" t="s">
        <v>33</v>
      </c>
      <c r="C22" s="28" t="s">
        <v>34</v>
      </c>
      <c r="D22" s="29"/>
      <c r="E22" s="22">
        <v>3015.98</v>
      </c>
    </row>
    <row r="23" spans="1:7">
      <c r="A23" s="20"/>
      <c r="B23" s="25" t="s">
        <v>35</v>
      </c>
      <c r="C23" s="30" t="s">
        <v>32</v>
      </c>
      <c r="D23" s="29">
        <v>1928</v>
      </c>
      <c r="E23" s="22">
        <v>42070</v>
      </c>
    </row>
    <row r="24" spans="1:7">
      <c r="A24" s="20"/>
      <c r="B24" s="31" t="s">
        <v>36</v>
      </c>
      <c r="C24" s="32"/>
      <c r="D24" s="32"/>
      <c r="E24" s="22">
        <v>16097.02</v>
      </c>
    </row>
    <row r="25" spans="1:7" ht="25.5">
      <c r="A25" s="20"/>
      <c r="B25" s="33" t="s">
        <v>37</v>
      </c>
      <c r="C25" s="34" t="s">
        <v>32</v>
      </c>
      <c r="D25" s="34">
        <v>776</v>
      </c>
      <c r="E25" s="22">
        <v>14350</v>
      </c>
    </row>
    <row r="26" spans="1:7">
      <c r="A26" s="20" t="s">
        <v>38</v>
      </c>
      <c r="B26" s="21" t="s">
        <v>39</v>
      </c>
      <c r="C26" s="17" t="s">
        <v>10</v>
      </c>
      <c r="D26" s="17"/>
      <c r="E26" s="18">
        <f>E10*0.13</f>
        <v>12711.268700000001</v>
      </c>
    </row>
    <row r="27" spans="1:7">
      <c r="A27" s="6" t="s">
        <v>40</v>
      </c>
      <c r="B27" s="7" t="s">
        <v>41</v>
      </c>
      <c r="C27" s="35" t="s">
        <v>10</v>
      </c>
      <c r="D27" s="35" t="s">
        <v>10</v>
      </c>
      <c r="E27" s="36">
        <f>E9+E10-E14</f>
        <v>-49481.928699999975</v>
      </c>
      <c r="F27" s="15"/>
      <c r="G27" s="15"/>
    </row>
    <row r="39" spans="2:5">
      <c r="B39" s="37"/>
      <c r="C39" s="38"/>
      <c r="D39" s="39"/>
      <c r="E39" s="40"/>
    </row>
    <row r="40" spans="2:5">
      <c r="B40" s="41"/>
      <c r="C40" s="42"/>
      <c r="D40" s="43"/>
      <c r="E40" s="40"/>
    </row>
    <row r="41" spans="2:5">
      <c r="B41" s="37"/>
      <c r="C41" s="44"/>
      <c r="D41" s="43"/>
      <c r="E41" s="40"/>
    </row>
    <row r="42" spans="2:5">
      <c r="B42" s="41"/>
      <c r="C42" s="42"/>
      <c r="D42" s="42"/>
      <c r="E42" s="40"/>
    </row>
    <row r="43" spans="2:5">
      <c r="B43" s="41"/>
      <c r="C43" s="42"/>
      <c r="D43" s="42"/>
      <c r="E43" s="40"/>
    </row>
    <row r="44" spans="2:5">
      <c r="B44" s="37"/>
      <c r="C44" s="45"/>
      <c r="D44" s="45"/>
      <c r="E44" s="45"/>
    </row>
    <row r="45" spans="2:5">
      <c r="B45" s="46"/>
      <c r="C45" s="46"/>
      <c r="D45" s="46"/>
      <c r="E45" s="46"/>
    </row>
    <row r="46" spans="2:5">
      <c r="B46" s="46"/>
      <c r="C46" s="46"/>
      <c r="D46" s="46"/>
      <c r="E46" s="46"/>
    </row>
    <row r="47" spans="2:5">
      <c r="B47" s="46"/>
      <c r="C47" s="46"/>
      <c r="D47" s="46"/>
      <c r="E47" s="46"/>
    </row>
    <row r="48" spans="2:5">
      <c r="B48" s="46"/>
      <c r="C48" s="46"/>
      <c r="D48" s="46"/>
      <c r="E48" s="46"/>
    </row>
    <row r="49" spans="2:5">
      <c r="B49" s="46"/>
      <c r="C49" s="46"/>
      <c r="D49" s="46"/>
      <c r="E49" s="46"/>
    </row>
    <row r="50" spans="2:5">
      <c r="B50" s="37"/>
      <c r="C50" s="38"/>
      <c r="D50" s="39"/>
      <c r="E50" s="46"/>
    </row>
    <row r="51" spans="2:5">
      <c r="B51" s="41"/>
      <c r="C51" s="42"/>
      <c r="D51" s="43"/>
      <c r="E51" s="46"/>
    </row>
    <row r="52" spans="2:5">
      <c r="B52" s="37"/>
      <c r="C52" s="44"/>
      <c r="D52" s="43"/>
      <c r="E52" s="46"/>
    </row>
    <row r="53" spans="2:5">
      <c r="B53" s="41"/>
      <c r="C53" s="42"/>
      <c r="D53" s="42"/>
      <c r="E53" s="46"/>
    </row>
    <row r="54" spans="2:5">
      <c r="B54" s="41"/>
      <c r="C54" s="42"/>
      <c r="D54" s="42"/>
      <c r="E54" s="46"/>
    </row>
    <row r="55" spans="2:5">
      <c r="B55" s="37"/>
      <c r="C55" s="45"/>
      <c r="D55" s="45"/>
      <c r="E55" s="46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40"/>
  <sheetViews>
    <sheetView workbookViewId="0">
      <selection activeCell="A8" sqref="A8:C8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48" t="s">
        <v>0</v>
      </c>
      <c r="B2" s="48"/>
      <c r="C2" s="48"/>
    </row>
    <row r="3" spans="1:3">
      <c r="A3" s="48" t="s">
        <v>1</v>
      </c>
      <c r="B3" s="48"/>
      <c r="C3" s="48"/>
    </row>
    <row r="4" spans="1:3">
      <c r="A4" s="48" t="s">
        <v>2</v>
      </c>
      <c r="B4" s="48"/>
      <c r="C4" s="48"/>
    </row>
    <row r="5" spans="1:3">
      <c r="A5" s="47"/>
      <c r="B5" s="47"/>
      <c r="C5" s="47"/>
    </row>
    <row r="7" spans="1:3" ht="38.25">
      <c r="A7" s="3" t="s">
        <v>3</v>
      </c>
      <c r="B7" s="3" t="s">
        <v>4</v>
      </c>
      <c r="C7" s="3" t="s">
        <v>42</v>
      </c>
    </row>
    <row r="8" spans="1:3">
      <c r="A8" s="3"/>
      <c r="B8" s="3"/>
      <c r="C8" s="5"/>
    </row>
    <row r="9" spans="1:3" ht="25.5">
      <c r="A9" s="20" t="s">
        <v>43</v>
      </c>
      <c r="B9" s="21" t="s">
        <v>22</v>
      </c>
      <c r="C9" s="22">
        <v>14739.65</v>
      </c>
    </row>
    <row r="10" spans="1:3" ht="25.5">
      <c r="A10" s="20" t="s">
        <v>44</v>
      </c>
      <c r="B10" s="21" t="s">
        <v>25</v>
      </c>
      <c r="C10" s="22">
        <v>29665</v>
      </c>
    </row>
    <row r="11" spans="1:3">
      <c r="A11" s="20" t="s">
        <v>45</v>
      </c>
      <c r="B11" s="21" t="s">
        <v>30</v>
      </c>
      <c r="C11" s="24">
        <v>90145</v>
      </c>
    </row>
    <row r="12" spans="1:3">
      <c r="A12" s="20" t="s">
        <v>46</v>
      </c>
      <c r="B12" s="21" t="s">
        <v>39</v>
      </c>
      <c r="C12" s="18">
        <v>12711.27</v>
      </c>
    </row>
    <row r="13" spans="1:3">
      <c r="C13" s="15"/>
    </row>
    <row r="24" spans="2:3">
      <c r="B24" s="37"/>
      <c r="C24" s="40"/>
    </row>
    <row r="25" spans="2:3">
      <c r="B25" s="41"/>
      <c r="C25" s="40"/>
    </row>
    <row r="26" spans="2:3">
      <c r="B26" s="37"/>
      <c r="C26" s="40"/>
    </row>
    <row r="27" spans="2:3">
      <c r="B27" s="41"/>
      <c r="C27" s="40"/>
    </row>
    <row r="28" spans="2:3">
      <c r="B28" s="41"/>
      <c r="C28" s="40"/>
    </row>
    <row r="29" spans="2:3">
      <c r="B29" s="37"/>
      <c r="C29" s="45"/>
    </row>
    <row r="30" spans="2:3">
      <c r="B30" s="46"/>
      <c r="C30" s="46"/>
    </row>
    <row r="31" spans="2:3">
      <c r="B31" s="46"/>
      <c r="C31" s="46"/>
    </row>
    <row r="32" spans="2:3">
      <c r="B32" s="46"/>
      <c r="C32" s="46"/>
    </row>
    <row r="33" spans="2:3">
      <c r="B33" s="46"/>
      <c r="C33" s="46"/>
    </row>
    <row r="34" spans="2:3">
      <c r="B34" s="46"/>
      <c r="C34" s="46"/>
    </row>
    <row r="35" spans="2:3">
      <c r="B35" s="37"/>
      <c r="C35" s="46"/>
    </row>
    <row r="36" spans="2:3">
      <c r="B36" s="41"/>
      <c r="C36" s="46"/>
    </row>
    <row r="37" spans="2:3">
      <c r="B37" s="37"/>
      <c r="C37" s="46"/>
    </row>
    <row r="38" spans="2:3">
      <c r="B38" s="41"/>
      <c r="C38" s="46"/>
    </row>
    <row r="39" spans="2:3">
      <c r="B39" s="41"/>
      <c r="C39" s="46"/>
    </row>
    <row r="40" spans="2:3">
      <c r="B40" s="37"/>
      <c r="C40" s="46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1-17.</vt:lpstr>
      <vt:lpstr>1-17. (2)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2014-03-13T11:58:18Z</dcterms:created>
  <dcterms:modified xsi:type="dcterms:W3CDTF">2014-03-28T09:14:13Z</dcterms:modified>
</cp:coreProperties>
</file>